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<sst xmlns="http://schemas.openxmlformats.org/spreadsheetml/2006/main" count="26" uniqueCount="26">
  <si>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</si>
  <si>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IER010</t>
  </si>
  <si>
    <t xml:space="preserve">Ud</t>
  </si>
  <si>
    <t xml:space="preserve">Grupo electrógeno.</t>
  </si>
  <si>
    <r>
      <rPr>
        <b/>
        <sz val="7.80"/>
        <color rgb="FF000000"/>
        <rFont val="A"/>
        <family val="2"/>
      </rPr>
      <t xml:space="preserve">Grupo electrógeno fijo trifásico, diesel, de 8 kVA de potencia, modelo DPA 10 E "GESAN", con cuadro de conmutación de accionamiento manual e interruptor automático magnetotérmico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</si>
  <si>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</si>
  <si>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</si>
  <si>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</si>
  <si>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</si>
  <si>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</si>
  <si>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</si>
  <si>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mt35geg010cajO2</t>
  </si>
  <si>
    <t xml:space="preserve">Ud</t>
  </si>
  <si>
    <t xml:space="preserve">Grupo electrógeno fijo sobre bancada de funcionamiento automático, trifásico de 230/400 V de tensión, de 8 kVA de potencia, modelo DPA 10 E "GESAN", compuesto por alternador Stamford sin escobillas de 50 Hz de frecuencia; motor diesel Perkins de 1500 r.p.m. refrigerado por agua, con silenciador y depósito de combustible; cuadro eléctrico de control; cuadro de conmutación con contactores de accionamiento manual calibrados a 25 A; e interruptor automático magnetotérmico tetrapolar (4P) calibrado a 10 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</si>
  <si>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</si>
  <si>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</si>
  <si>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</si>
  <si>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</si>
  <si>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</si>
  <si>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</si>
  <si>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</si>
  <si>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</si>
  <si>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</si>
  <si>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</si>
  <si>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16.396,65€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</si>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</sst>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2.04" customWidth="1"/>
    <col min="3" max="3" width="3.79" customWidth="1"/>
    <col min="4" max="4" width="7.87" customWidth="1"/>
    <col min="5" max="5" width="57.56" customWidth="1"/>
    <col min="6" max="6" width="6.41" customWidth="1"/>
    <col min="7" max="7" width="6.12" customWidth="1"/>
    <col min="8" max="8" width="6.85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6360.000000</v>
      </c>
      <c r="H8" s="16"/>
      <c r="I8" s="16"/>
      <c r="J8" s="16">
        <f ca="1">ROUND(INDIRECT(ADDRESS(ROW()+(0), COLUMN()+(-4), 1))*INDIRECT(ADDRESS(ROW()+(0), COLUMN()+(-3), 1)), 2)</f>
        <v>6360.000000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0.300000</v>
      </c>
      <c r="G9" s="20">
        <v>17.820000</v>
      </c>
      <c r="H9" s="20"/>
      <c r="I9" s="20"/>
      <c r="J9" s="20">
        <f ca="1">ROUND(INDIRECT(ADDRESS(ROW()+(0), COLUMN()+(-4), 1))*INDIRECT(ADDRESS(ROW()+(0), COLUMN()+(-3), 1)), 2)</f>
        <v>5.350000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0.300000</v>
      </c>
      <c r="G10" s="24">
        <v>16.100000</v>
      </c>
      <c r="H10" s="24"/>
      <c r="I10" s="24"/>
      <c r="J10" s="24">
        <f ca="1">ROUND(INDIRECT(ADDRESS(ROW()+(0), COLUMN()+(-4), 1))*INDIRECT(ADDRESS(ROW()+(0), COLUMN()+(-3), 1)), 2)</f>
        <v>4.830000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6370.180000</v>
      </c>
      <c r="H11" s="16"/>
      <c r="I11" s="16"/>
      <c r="J11" s="16">
        <f ca="1">ROUND(INDIRECT(ADDRESS(ROW()+(0), COLUMN()+(-4), 1))*INDIRECT(ADDRESS(ROW()+(0), COLUMN()+(-3), 1))/100, 2)</f>
        <v>127.400000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6497.580000</v>
      </c>
      <c r="H12" s="24"/>
      <c r="I12" s="24"/>
      <c r="J12" s="24">
        <f ca="1">ROUND(INDIRECT(ADDRESS(ROW()+(0), COLUMN()+(-4), 1))*INDIRECT(ADDRESS(ROW()+(0), COLUMN()+(-3), 1))/100, 2)</f>
        <v>194.930000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6692.510000</v>
      </c>
      <c r="K13" s="26"/>
    </row>
  </sheetData>
  <mergeCells count="32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